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e2a918d08edee78/Documents/Coding Projects/Web/Ace Digital Sites/Tools/GST Calculator/main/media files/downloads/"/>
    </mc:Choice>
  </mc:AlternateContent>
  <xr:revisionPtr revIDLastSave="299" documentId="8_{0069977C-579A-4AE3-B10F-72C92A1F6E2B}" xr6:coauthVersionLast="47" xr6:coauthVersionMax="47" xr10:uidLastSave="{A487830B-5E04-46AA-9284-69499E3BDC4A}"/>
  <bookViews>
    <workbookView xWindow="-108" yWindow="-108" windowWidth="23256" windowHeight="13176" activeTab="1" xr2:uid="{F365D846-734A-416D-BEBE-8F02E1E27AB3}"/>
  </bookViews>
  <sheets>
    <sheet name="GST Calculator" sheetId="1" r:id="rId1"/>
    <sheet name="Multiple Product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" i="3"/>
  <c r="B8" i="1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14" i="1"/>
  <c r="B15" i="1" s="1"/>
  <c r="B20" i="1"/>
  <c r="B21" i="1" s="1"/>
  <c r="B9" i="1"/>
</calcChain>
</file>

<file path=xl/sharedStrings.xml><?xml version="1.0" encoding="utf-8"?>
<sst xmlns="http://schemas.openxmlformats.org/spreadsheetml/2006/main" count="27" uniqueCount="18">
  <si>
    <t>How To Calculate GST In Excel</t>
  </si>
  <si>
    <t>Calculating From GST Exclusive Price</t>
  </si>
  <si>
    <t>GST Exclusive Price (Value of goods without GST)</t>
  </si>
  <si>
    <t>GST Percentage</t>
  </si>
  <si>
    <t>formula</t>
  </si>
  <si>
    <t>GST Inclusive Price (Value of goods including GST )</t>
  </si>
  <si>
    <t>GST Component/Amount at 15%</t>
  </si>
  <si>
    <t>Calculating From GST Inclusive Price</t>
  </si>
  <si>
    <t>GST Inclusive Price (Value of goods with GST)</t>
  </si>
  <si>
    <t>Calculating From GST Component/Amount</t>
  </si>
  <si>
    <t>B13*23/3</t>
  </si>
  <si>
    <t>B13*3/23</t>
  </si>
  <si>
    <t>B13-B14</t>
  </si>
  <si>
    <t>B7+B8</t>
  </si>
  <si>
    <t>B7*B3</t>
  </si>
  <si>
    <t>GST Exclusive Price</t>
  </si>
  <si>
    <t>GST Inclusive Price</t>
  </si>
  <si>
    <t>GST Component/Amount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</si>
</sst>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8"/>
      <color theme="0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sz val="20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2CC9D"/>
        <bgColor indexed="64"/>
      </patternFill>
    </fill>
    <fill>
      <patternFill patternType="solid">
        <fgColor rgb="FFC3F6E8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22CC9D"/>
      </right>
      <top/>
      <bottom/>
      <diagonal/>
    </border>
    <border>
      <left/>
      <right/>
      <top/>
      <bottom style="thin">
        <color rgb="FF22CC9D"/>
      </bottom>
      <diagonal/>
    </border>
    <border>
      <left style="medium">
        <color indexed="64"/>
      </left>
      <right/>
      <top/>
      <bottom style="thin">
        <color rgb="FF22CC9D"/>
      </bottom>
      <diagonal/>
    </border>
    <border>
      <left/>
      <right style="thin">
        <color rgb="FF22CC9D"/>
      </right>
      <top style="thin">
        <color rgb="FF22CC9D"/>
      </top>
      <bottom style="thin">
        <color rgb="FF22CC9D"/>
      </bottom>
      <diagonal/>
    </border>
    <border>
      <left style="medium">
        <color rgb="FF22CC9D"/>
      </left>
      <right/>
      <top style="medium">
        <color rgb="FF22CC9D"/>
      </top>
      <bottom/>
      <diagonal/>
    </border>
    <border>
      <left/>
      <right/>
      <top style="medium">
        <color rgb="FF22CC9D"/>
      </top>
      <bottom/>
      <diagonal/>
    </border>
    <border>
      <left/>
      <right style="medium">
        <color rgb="FF22CC9D"/>
      </right>
      <top style="medium">
        <color rgb="FF22CC9D"/>
      </top>
      <bottom/>
      <diagonal/>
    </border>
    <border>
      <left style="medium">
        <color rgb="FF22CC9D"/>
      </left>
      <right/>
      <top/>
      <bottom/>
      <diagonal/>
    </border>
    <border>
      <left/>
      <right style="medium">
        <color rgb="FF22CC9D"/>
      </right>
      <top/>
      <bottom/>
      <diagonal/>
    </border>
    <border>
      <left style="medium">
        <color rgb="FF22CC9D"/>
      </left>
      <right/>
      <top/>
      <bottom style="medium">
        <color rgb="FF22CC9D"/>
      </bottom>
      <diagonal/>
    </border>
    <border>
      <left/>
      <right/>
      <top/>
      <bottom style="medium">
        <color rgb="FF22CC9D"/>
      </bottom>
      <diagonal/>
    </border>
    <border>
      <left/>
      <right style="medium">
        <color rgb="FF22CC9D"/>
      </right>
      <top/>
      <bottom style="medium">
        <color rgb="FF22CC9D"/>
      </bottom>
      <diagonal/>
    </border>
    <border>
      <left/>
      <right style="thin">
        <color rgb="FF22CC9D"/>
      </right>
      <top/>
      <bottom style="thin">
        <color rgb="FF22CC9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3" xfId="0" applyFont="1" applyFill="1" applyBorder="1"/>
    <xf numFmtId="0" fontId="1" fillId="3" borderId="2" xfId="0" applyFont="1" applyFill="1" applyBorder="1"/>
    <xf numFmtId="9" fontId="1" fillId="3" borderId="4" xfId="0" applyNumberFormat="1" applyFont="1" applyFill="1" applyBorder="1"/>
    <xf numFmtId="0" fontId="1" fillId="0" borderId="0" xfId="0" applyFont="1"/>
    <xf numFmtId="164" fontId="1" fillId="0" borderId="0" xfId="0" applyNumberFormat="1" applyFont="1"/>
    <xf numFmtId="164" fontId="1" fillId="2" borderId="0" xfId="0" applyNumberFormat="1" applyFont="1" applyFill="1"/>
    <xf numFmtId="0" fontId="1" fillId="2" borderId="0" xfId="0" applyFont="1" applyFill="1"/>
    <xf numFmtId="0" fontId="1" fillId="0" borderId="2" xfId="0" applyFont="1" applyBorder="1"/>
    <xf numFmtId="164" fontId="1" fillId="0" borderId="2" xfId="0" applyNumberFormat="1" applyFont="1" applyBorder="1"/>
    <xf numFmtId="0" fontId="1" fillId="0" borderId="1" xfId="0" applyFont="1" applyBorder="1"/>
    <xf numFmtId="0" fontId="2" fillId="2" borderId="0" xfId="0" applyFont="1" applyFill="1"/>
    <xf numFmtId="0" fontId="1" fillId="0" borderId="8" xfId="0" applyFont="1" applyBorder="1"/>
    <xf numFmtId="0" fontId="3" fillId="0" borderId="9" xfId="0" applyFont="1" applyBorder="1"/>
    <xf numFmtId="0" fontId="1" fillId="0" borderId="9" xfId="0" applyFont="1" applyBorder="1"/>
    <xf numFmtId="0" fontId="1" fillId="3" borderId="10" xfId="0" applyFont="1" applyFill="1" applyBorder="1"/>
    <xf numFmtId="164" fontId="1" fillId="3" borderId="11" xfId="0" applyNumberFormat="1" applyFont="1" applyFill="1" applyBorder="1"/>
    <xf numFmtId="0" fontId="3" fillId="3" borderId="12" xfId="0" applyFont="1" applyFill="1" applyBorder="1"/>
    <xf numFmtId="164" fontId="1" fillId="2" borderId="6" xfId="0" applyNumberFormat="1" applyFont="1" applyFill="1" applyBorder="1"/>
    <xf numFmtId="0" fontId="1" fillId="2" borderId="7" xfId="0" applyFont="1" applyFill="1" applyBorder="1"/>
    <xf numFmtId="0" fontId="4" fillId="2" borderId="5" xfId="0" applyFont="1" applyFill="1" applyBorder="1"/>
    <xf numFmtId="0" fontId="5" fillId="2" borderId="0" xfId="0" applyFont="1" applyFill="1"/>
    <xf numFmtId="164" fontId="4" fillId="2" borderId="0" xfId="0" applyNumberFormat="1" applyFont="1" applyFill="1"/>
    <xf numFmtId="164" fontId="0" fillId="0" borderId="0" xfId="0" applyNumberFormat="1"/>
    <xf numFmtId="0" fontId="0" fillId="0" borderId="2" xfId="0" applyBorder="1"/>
    <xf numFmtId="0" fontId="0" fillId="0" borderId="1" xfId="0" applyBorder="1"/>
    <xf numFmtId="0" fontId="0" fillId="3" borderId="2" xfId="0" applyFill="1" applyBorder="1"/>
    <xf numFmtId="0" fontId="5" fillId="2" borderId="2" xfId="0" applyFont="1" applyFill="1" applyBorder="1"/>
    <xf numFmtId="9" fontId="0" fillId="3" borderId="1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2CC9D"/>
      <color rgb="FFC3F6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FC81-9BEC-4126-8D89-F344DDD868EB}">
  <dimension ref="A1:E21"/>
  <sheetViews>
    <sheetView topLeftCell="A19" zoomScaleNormal="100" workbookViewId="0">
      <selection activeCell="I12" sqref="I12"/>
    </sheetView>
  </sheetViews>
  <sheetFormatPr defaultRowHeight="18" x14ac:dyDescent="0.35"/>
  <cols>
    <col min="1" max="1" width="52.21875" style="4" customWidth="1"/>
    <col min="2" max="2" width="24.77734375" style="5" customWidth="1"/>
    <col min="3" max="3" width="28.21875" style="4" customWidth="1"/>
    <col min="4" max="16384" width="8.88671875" style="4"/>
  </cols>
  <sheetData>
    <row r="1" spans="1:5" s="7" customFormat="1" ht="36.6" x14ac:dyDescent="0.7">
      <c r="A1" s="11" t="s">
        <v>0</v>
      </c>
      <c r="B1" s="6"/>
    </row>
    <row r="2" spans="1:5" x14ac:dyDescent="0.35">
      <c r="A2" s="8"/>
      <c r="B2" s="9"/>
      <c r="C2" s="8"/>
    </row>
    <row r="3" spans="1:5" x14ac:dyDescent="0.35">
      <c r="A3" s="1" t="s">
        <v>3</v>
      </c>
      <c r="B3" s="2">
        <v>0.15</v>
      </c>
      <c r="C3" s="3">
        <v>0.15</v>
      </c>
    </row>
    <row r="4" spans="1:5" ht="18.600000000000001" thickBot="1" x14ac:dyDescent="0.4"/>
    <row r="5" spans="1:5" ht="25.8" x14ac:dyDescent="0.5">
      <c r="A5" s="20" t="s">
        <v>1</v>
      </c>
      <c r="B5" s="18"/>
      <c r="C5" s="19"/>
    </row>
    <row r="6" spans="1:5" x14ac:dyDescent="0.35">
      <c r="A6" s="12"/>
      <c r="C6" s="13" t="s">
        <v>4</v>
      </c>
    </row>
    <row r="7" spans="1:5" x14ac:dyDescent="0.35">
      <c r="A7" s="12" t="s">
        <v>2</v>
      </c>
      <c r="B7" s="5">
        <v>100</v>
      </c>
      <c r="C7" s="14"/>
    </row>
    <row r="8" spans="1:5" x14ac:dyDescent="0.35">
      <c r="A8" s="12" t="s">
        <v>6</v>
      </c>
      <c r="B8" s="5">
        <f>B7*B3</f>
        <v>15</v>
      </c>
      <c r="C8" s="13" t="s">
        <v>14</v>
      </c>
    </row>
    <row r="9" spans="1:5" ht="18.600000000000001" thickBot="1" x14ac:dyDescent="0.4">
      <c r="A9" s="15" t="s">
        <v>5</v>
      </c>
      <c r="B9" s="16">
        <f>B7+B8</f>
        <v>115</v>
      </c>
      <c r="C9" s="17" t="s">
        <v>13</v>
      </c>
      <c r="E9" s="10"/>
    </row>
    <row r="10" spans="1:5" ht="18.600000000000001" thickBot="1" x14ac:dyDescent="0.4"/>
    <row r="11" spans="1:5" ht="25.8" x14ac:dyDescent="0.5">
      <c r="A11" s="20" t="s">
        <v>7</v>
      </c>
      <c r="B11" s="18"/>
      <c r="C11" s="19"/>
    </row>
    <row r="12" spans="1:5" x14ac:dyDescent="0.35">
      <c r="A12" s="12"/>
      <c r="C12" s="13" t="s">
        <v>4</v>
      </c>
    </row>
    <row r="13" spans="1:5" x14ac:dyDescent="0.35">
      <c r="A13" s="12" t="s">
        <v>8</v>
      </c>
      <c r="B13" s="5">
        <v>115</v>
      </c>
      <c r="C13" s="14"/>
    </row>
    <row r="14" spans="1:5" x14ac:dyDescent="0.35">
      <c r="A14" s="12" t="s">
        <v>6</v>
      </c>
      <c r="B14" s="5">
        <f>B13*3/23</f>
        <v>15</v>
      </c>
      <c r="C14" s="13" t="s">
        <v>11</v>
      </c>
    </row>
    <row r="15" spans="1:5" ht="18.600000000000001" thickBot="1" x14ac:dyDescent="0.4">
      <c r="A15" s="15" t="s">
        <v>2</v>
      </c>
      <c r="B15" s="16">
        <f>B13-B14</f>
        <v>100</v>
      </c>
      <c r="C15" s="17" t="s">
        <v>12</v>
      </c>
    </row>
    <row r="16" spans="1:5" ht="18.600000000000001" thickBot="1" x14ac:dyDescent="0.4"/>
    <row r="17" spans="1:3" ht="25.8" x14ac:dyDescent="0.5">
      <c r="A17" s="20" t="s">
        <v>9</v>
      </c>
      <c r="B17" s="18"/>
      <c r="C17" s="19"/>
    </row>
    <row r="18" spans="1:3" x14ac:dyDescent="0.35">
      <c r="A18" s="12"/>
      <c r="C18" s="13" t="s">
        <v>4</v>
      </c>
    </row>
    <row r="19" spans="1:3" x14ac:dyDescent="0.35">
      <c r="A19" s="12" t="s">
        <v>6</v>
      </c>
      <c r="B19" s="5">
        <v>15</v>
      </c>
      <c r="C19" s="14"/>
    </row>
    <row r="20" spans="1:3" x14ac:dyDescent="0.35">
      <c r="A20" s="12" t="s">
        <v>8</v>
      </c>
      <c r="B20" s="5">
        <f>B19*23/3</f>
        <v>115</v>
      </c>
      <c r="C20" s="13" t="s">
        <v>10</v>
      </c>
    </row>
    <row r="21" spans="1:3" ht="18.600000000000001" thickBot="1" x14ac:dyDescent="0.4">
      <c r="A21" s="15" t="s">
        <v>2</v>
      </c>
      <c r="B21" s="16">
        <f>B20-B19</f>
        <v>100</v>
      </c>
      <c r="C21" s="17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C7AC9-91FB-4221-9E53-DE8B423BD9BA}">
  <dimension ref="A1:H23"/>
  <sheetViews>
    <sheetView tabSelected="1" workbookViewId="0">
      <selection activeCell="E13" sqref="E13"/>
    </sheetView>
  </sheetViews>
  <sheetFormatPr defaultRowHeight="14.4" x14ac:dyDescent="0.3"/>
  <cols>
    <col min="1" max="1" width="32.21875" style="23" customWidth="1"/>
    <col min="2" max="2" width="40.21875" style="23" customWidth="1"/>
    <col min="3" max="3" width="28.44140625" style="23" customWidth="1"/>
    <col min="5" max="5" width="15.44140625" customWidth="1"/>
  </cols>
  <sheetData>
    <row r="1" spans="1:8" s="21" customFormat="1" ht="25.8" x14ac:dyDescent="0.5">
      <c r="A1" s="22" t="s">
        <v>15</v>
      </c>
      <c r="B1" s="22" t="s">
        <v>17</v>
      </c>
      <c r="C1" s="22" t="s">
        <v>16</v>
      </c>
      <c r="E1" s="27"/>
      <c r="F1" s="27"/>
      <c r="G1" s="27"/>
    </row>
    <row r="2" spans="1:8" x14ac:dyDescent="0.3">
      <c r="A2" s="23">
        <v>100</v>
      </c>
      <c r="B2" s="23">
        <f>A2*$F$2</f>
        <v>15</v>
      </c>
      <c r="C2" s="23">
        <f>A2+B2</f>
        <v>115</v>
      </c>
      <c r="D2" s="25"/>
      <c r="E2" s="26" t="s">
        <v>3</v>
      </c>
      <c r="F2" s="26">
        <v>0.15</v>
      </c>
      <c r="G2" s="28">
        <v>0.15</v>
      </c>
    </row>
    <row r="3" spans="1:8" x14ac:dyDescent="0.3">
      <c r="A3" s="23">
        <v>25</v>
      </c>
      <c r="B3" s="23">
        <f t="shared" ref="B3:B23" si="0">A3*$F$2</f>
        <v>3.75</v>
      </c>
      <c r="C3" s="23">
        <f t="shared" ref="C3:C23" si="1">A3+B3</f>
        <v>28.75</v>
      </c>
    </row>
    <row r="4" spans="1:8" x14ac:dyDescent="0.3">
      <c r="A4" s="23">
        <v>33</v>
      </c>
      <c r="B4" s="23">
        <f t="shared" si="0"/>
        <v>4.95</v>
      </c>
      <c r="C4" s="23">
        <f t="shared" si="1"/>
        <v>37.950000000000003</v>
      </c>
    </row>
    <row r="5" spans="1:8" x14ac:dyDescent="0.3">
      <c r="A5" s="23">
        <v>20.5</v>
      </c>
      <c r="B5" s="23">
        <f t="shared" si="0"/>
        <v>3.0749999999999997</v>
      </c>
      <c r="C5" s="23">
        <f t="shared" si="1"/>
        <v>23.574999999999999</v>
      </c>
    </row>
    <row r="6" spans="1:8" x14ac:dyDescent="0.3">
      <c r="A6" s="23">
        <v>32.81</v>
      </c>
      <c r="B6" s="23">
        <f t="shared" si="0"/>
        <v>4.9215</v>
      </c>
      <c r="C6" s="23">
        <f t="shared" si="1"/>
        <v>37.731500000000004</v>
      </c>
    </row>
    <row r="7" spans="1:8" x14ac:dyDescent="0.3">
      <c r="A7" s="23">
        <v>32.020000000000003</v>
      </c>
      <c r="B7" s="23">
        <f t="shared" si="0"/>
        <v>4.8029999999999999</v>
      </c>
      <c r="C7" s="23">
        <f t="shared" si="1"/>
        <v>36.823</v>
      </c>
    </row>
    <row r="8" spans="1:8" x14ac:dyDescent="0.3">
      <c r="A8" s="23">
        <v>92.66</v>
      </c>
      <c r="B8" s="23">
        <f t="shared" si="0"/>
        <v>13.898999999999999</v>
      </c>
      <c r="C8" s="23">
        <f t="shared" si="1"/>
        <v>106.559</v>
      </c>
    </row>
    <row r="9" spans="1:8" x14ac:dyDescent="0.3">
      <c r="A9" s="23">
        <v>46.73</v>
      </c>
      <c r="B9" s="23">
        <f t="shared" si="0"/>
        <v>7.0094999999999992</v>
      </c>
      <c r="C9" s="23">
        <f t="shared" si="1"/>
        <v>53.739499999999992</v>
      </c>
    </row>
    <row r="10" spans="1:8" x14ac:dyDescent="0.3">
      <c r="A10" s="23">
        <v>19.84</v>
      </c>
      <c r="B10" s="23">
        <f t="shared" si="0"/>
        <v>2.976</v>
      </c>
      <c r="C10" s="23">
        <f t="shared" si="1"/>
        <v>22.815999999999999</v>
      </c>
      <c r="H10" s="24"/>
    </row>
    <row r="11" spans="1:8" x14ac:dyDescent="0.3">
      <c r="A11" s="23">
        <v>33.57</v>
      </c>
      <c r="B11" s="23">
        <f t="shared" si="0"/>
        <v>5.0354999999999999</v>
      </c>
      <c r="C11" s="23">
        <f t="shared" si="1"/>
        <v>38.605499999999999</v>
      </c>
    </row>
    <row r="12" spans="1:8" x14ac:dyDescent="0.3">
      <c r="A12" s="23">
        <v>6.56</v>
      </c>
      <c r="B12" s="23">
        <f t="shared" si="0"/>
        <v>0.98399999999999987</v>
      </c>
      <c r="C12" s="23">
        <f t="shared" si="1"/>
        <v>7.5439999999999996</v>
      </c>
    </row>
    <row r="13" spans="1:8" x14ac:dyDescent="0.3">
      <c r="A13" s="23">
        <v>23.68</v>
      </c>
      <c r="B13" s="23">
        <f t="shared" si="0"/>
        <v>3.552</v>
      </c>
      <c r="C13" s="23">
        <f t="shared" si="1"/>
        <v>27.231999999999999</v>
      </c>
    </row>
    <row r="14" spans="1:8" x14ac:dyDescent="0.3">
      <c r="A14" s="23">
        <v>90.07</v>
      </c>
      <c r="B14" s="23">
        <f t="shared" si="0"/>
        <v>13.510499999999999</v>
      </c>
      <c r="C14" s="23">
        <f t="shared" si="1"/>
        <v>103.58049999999999</v>
      </c>
    </row>
    <row r="15" spans="1:8" x14ac:dyDescent="0.3">
      <c r="A15" s="23">
        <v>71.05</v>
      </c>
      <c r="B15" s="23">
        <f t="shared" si="0"/>
        <v>10.657499999999999</v>
      </c>
      <c r="C15" s="23">
        <f t="shared" si="1"/>
        <v>81.707499999999996</v>
      </c>
    </row>
    <row r="16" spans="1:8" x14ac:dyDescent="0.3">
      <c r="A16" s="23">
        <v>29</v>
      </c>
      <c r="B16" s="23">
        <f t="shared" si="0"/>
        <v>4.3499999999999996</v>
      </c>
      <c r="C16" s="23">
        <f t="shared" si="1"/>
        <v>33.35</v>
      </c>
    </row>
    <row r="17" spans="1:3" x14ac:dyDescent="0.3">
      <c r="A17" s="23">
        <v>16.46</v>
      </c>
      <c r="B17" s="23">
        <f t="shared" si="0"/>
        <v>2.4689999999999999</v>
      </c>
      <c r="C17" s="23">
        <f t="shared" si="1"/>
        <v>18.929000000000002</v>
      </c>
    </row>
    <row r="18" spans="1:3" x14ac:dyDescent="0.3">
      <c r="A18" s="23">
        <v>18.420000000000002</v>
      </c>
      <c r="B18" s="23">
        <f t="shared" si="0"/>
        <v>2.7630000000000003</v>
      </c>
      <c r="C18" s="23">
        <f t="shared" si="1"/>
        <v>21.183000000000003</v>
      </c>
    </row>
    <row r="19" spans="1:3" x14ac:dyDescent="0.3">
      <c r="A19" s="23">
        <v>34.15</v>
      </c>
      <c r="B19" s="23">
        <f t="shared" si="0"/>
        <v>5.1224999999999996</v>
      </c>
      <c r="C19" s="23">
        <f t="shared" si="1"/>
        <v>39.272500000000001</v>
      </c>
    </row>
    <row r="20" spans="1:3" x14ac:dyDescent="0.3">
      <c r="A20" s="23">
        <v>11.13</v>
      </c>
      <c r="B20" s="23">
        <f t="shared" si="0"/>
        <v>1.6695</v>
      </c>
      <c r="C20" s="23">
        <f t="shared" si="1"/>
        <v>12.7995</v>
      </c>
    </row>
    <row r="21" spans="1:3" x14ac:dyDescent="0.3">
      <c r="A21" s="23">
        <v>71.67</v>
      </c>
      <c r="B21" s="23">
        <f t="shared" si="0"/>
        <v>10.750500000000001</v>
      </c>
      <c r="C21" s="23">
        <f t="shared" si="1"/>
        <v>82.420500000000004</v>
      </c>
    </row>
    <row r="22" spans="1:3" x14ac:dyDescent="0.3">
      <c r="A22" s="23">
        <v>4.67</v>
      </c>
      <c r="B22" s="23">
        <f t="shared" si="0"/>
        <v>0.70050000000000001</v>
      </c>
      <c r="C22" s="23">
        <f t="shared" si="1"/>
        <v>5.3704999999999998</v>
      </c>
    </row>
    <row r="23" spans="1:3" x14ac:dyDescent="0.3">
      <c r="A23" s="23">
        <v>32.22</v>
      </c>
      <c r="B23" s="23">
        <f t="shared" si="0"/>
        <v>4.8329999999999993</v>
      </c>
      <c r="C23" s="23">
        <f t="shared" si="1"/>
        <v>37.052999999999997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GST Calculator</vt:lpstr>
      <vt:lpstr>Multiple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Frost</dc:creator>
  <cp:lastModifiedBy>Ben Frost</cp:lastModifiedBy>
  <dcterms:created xsi:type="dcterms:W3CDTF">2024-05-09T02:49:41Z</dcterms:created>
  <dcterms:modified xsi:type="dcterms:W3CDTF">2024-05-09T05:12:42Z</dcterms:modified>
</cp:coreProperties>
</file>